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00" windowWidth="15465" windowHeight="11760" activeTab="0"/>
  </bookViews>
  <sheets>
    <sheet name="수능산출식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<sst xmlns="http://schemas.openxmlformats.org/spreadsheetml/2006/main" count="18" uniqueCount="15">
  <si>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과목</t>
  </si>
  <si>
    <t>국어</t>
  </si>
  <si>
    <t>영어</t>
  </si>
  <si>
    <t>탐구</t>
  </si>
  <si>
    <t>간호학부</t>
  </si>
  <si>
    <t>수학</t>
  </si>
  <si>
    <t>수학(가형)</t>
  </si>
  <si>
    <t>과학탐구</t>
  </si>
  <si>
    <t xml:space="preserve">수능점수 </t>
  </si>
  <si>
    <t>수능점수</t>
  </si>
  <si>
    <t>사회탐구</t>
  </si>
  <si>
    <t>수능과목별백분위점수:B</t>
  </si>
  <si>
    <t>수능과목별백분위점수:B</t>
  </si>
  <si>
    <t>사회복지학부</t>
  </si>
  <si>
    <t>2021학년도 정시모집(다군) 수능산출식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</si>
</sst>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11"/>
      <name val="돋움"/>
      <family val="3"/>
    </font>
    <font>
      <b/>
      <sz val="14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16" sqref="C16"/>
    </sheetView>
  </sheetViews>
  <sheetFormatPr defaultColWidth="8.88671875" defaultRowHeight="13.5"/>
  <cols>
    <col min="1" max="1" width="19.88671875" style="1" customWidth="1"/>
    <col min="2" max="2" width="24.88671875" style="0" customWidth="1"/>
    <col min="3" max="3" width="21.3359375" style="1" customWidth="1"/>
    <col min="4" max="5" width="5.99609375" style="0" customWidth="1"/>
    <col min="6" max="6" width="6.6640625" style="0" customWidth="1"/>
    <col min="7" max="7" width="4.21484375" style="0" customWidth="1"/>
    <col min="8" max="9" width="4.77734375" style="0" customWidth="1"/>
    <col min="10" max="10" width="4.5546875" style="0" customWidth="1"/>
    <col min="11" max="11" width="5.21484375" style="0" customWidth="1"/>
    <col min="12" max="12" width="4.99609375" style="0" customWidth="1"/>
    <col min="13" max="13" width="6.5546875" style="0" customWidth="1"/>
    <col min="14" max="14" width="4.6640625" style="0" customWidth="1"/>
    <col min="15" max="15" width="5.3359375" style="0" customWidth="1"/>
    <col min="16" max="16" width="12.5546875" style="0" customWidth="1"/>
  </cols>
  <sheetData>
    <row r="1" spans="1:3" ht="13.5">
      <c r="A1" s="25" t="s">
        <v>14</v>
      </c>
      <c r="B1" s="26"/>
      <c r="C1" s="27"/>
    </row>
    <row r="2" spans="1:3" ht="14.25" thickBot="1">
      <c r="A2" s="28"/>
      <c r="B2" s="29"/>
      <c r="C2" s="30"/>
    </row>
    <row r="3" spans="1:3" ht="21" customHeight="1">
      <c r="A3" s="19" t="s">
        <v>13</v>
      </c>
      <c r="B3" s="20"/>
      <c r="C3" s="21"/>
    </row>
    <row r="4" spans="1:3" ht="21" customHeight="1" thickBot="1">
      <c r="A4" s="8" t="s">
        <v>0</v>
      </c>
      <c r="B4" s="9" t="s">
        <v>11</v>
      </c>
      <c r="C4" s="13" t="s">
        <v>8</v>
      </c>
    </row>
    <row r="5" spans="1:3" ht="21" customHeight="1">
      <c r="A5" s="10" t="s">
        <v>1</v>
      </c>
      <c r="B5" s="2">
        <v>100</v>
      </c>
      <c r="C5" s="14">
        <f>((400*(B5/100))+600)*0.35</f>
        <v>350</v>
      </c>
    </row>
    <row r="6" spans="1:3" ht="21" customHeight="1">
      <c r="A6" s="10" t="s">
        <v>2</v>
      </c>
      <c r="B6" s="2">
        <v>100</v>
      </c>
      <c r="C6" s="14">
        <f>((400*(B6/100))+600)*0.35</f>
        <v>350</v>
      </c>
    </row>
    <row r="7" spans="1:3" ht="21" customHeight="1">
      <c r="A7" s="11" t="s">
        <v>3</v>
      </c>
      <c r="B7" s="12">
        <v>100</v>
      </c>
      <c r="C7" s="15">
        <f>((400*(B7/100))+600)*0.3</f>
        <v>300</v>
      </c>
    </row>
    <row r="8" spans="1:3" ht="21" customHeight="1" thickBot="1">
      <c r="A8" s="22" t="s">
        <v>4</v>
      </c>
      <c r="B8" s="23"/>
      <c r="C8" s="24"/>
    </row>
    <row r="9" spans="1:3" ht="21" customHeight="1" thickBot="1">
      <c r="A9" s="6" t="s">
        <v>0</v>
      </c>
      <c r="B9" s="7" t="s">
        <v>12</v>
      </c>
      <c r="C9" s="16" t="s">
        <v>9</v>
      </c>
    </row>
    <row r="10" spans="1:3" ht="21" customHeight="1">
      <c r="A10" s="4" t="s">
        <v>1</v>
      </c>
      <c r="B10" s="2">
        <v>100</v>
      </c>
      <c r="C10" s="17">
        <f>((400*(B10/100))+600)*0.25</f>
        <v>250</v>
      </c>
    </row>
    <row r="11" spans="1:3" ht="21" customHeight="1">
      <c r="A11" s="4" t="s">
        <v>5</v>
      </c>
      <c r="B11" s="2">
        <v>100</v>
      </c>
      <c r="C11" s="17">
        <f>((400*(B11/100))+600)*0.35</f>
        <v>350</v>
      </c>
    </row>
    <row r="12" spans="1:3" ht="21" customHeight="1">
      <c r="A12" s="4" t="s">
        <v>6</v>
      </c>
      <c r="B12" s="2">
        <v>100</v>
      </c>
      <c r="C12" s="17">
        <f>((400*(B12/100))+600)*0.35*1.1</f>
        <v>385.00000000000006</v>
      </c>
    </row>
    <row r="13" spans="1:3" ht="21" customHeight="1">
      <c r="A13" s="4" t="s">
        <v>2</v>
      </c>
      <c r="B13" s="2">
        <v>100</v>
      </c>
      <c r="C13" s="17">
        <f>((400*(B13/100))+600)*0.25</f>
        <v>250</v>
      </c>
    </row>
    <row r="14" spans="1:3" ht="21" customHeight="1">
      <c r="A14" s="4" t="s">
        <v>10</v>
      </c>
      <c r="B14" s="2">
        <v>100</v>
      </c>
      <c r="C14" s="17">
        <f>((400*(B14/100))+600)*0.15</f>
        <v>150</v>
      </c>
    </row>
    <row r="15" spans="1:3" ht="21" customHeight="1" thickBot="1">
      <c r="A15" s="5" t="s">
        <v>7</v>
      </c>
      <c r="B15" s="3">
        <v>100</v>
      </c>
      <c r="C15" s="18">
        <f>((400*(B15/100))+600)*0.15*1.03</f>
        <v>154.5</v>
      </c>
    </row>
  </sheetData>
  <sheetProtection/>
  <mergeCells count="3">
    <mergeCell ref="A3:C3"/>
    <mergeCell ref="A8:C8"/>
    <mergeCell ref="A1:C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ok</cp:lastModifiedBy>
  <cp:lastPrinted>2015-11-03T02:07:19Z</cp:lastPrinted>
  <dcterms:created xsi:type="dcterms:W3CDTF">2007-11-29T06:29:03Z</dcterms:created>
  <dcterms:modified xsi:type="dcterms:W3CDTF">2020-12-24T05:30:50Z</dcterms:modified>
  <cp:category/>
  <cp:version/>
  <cp:contentType/>
  <cp:contentStatus/>
</cp:coreProperties>
</file>